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一般公共预算税收返还和转移支付表" sheetId="5" r:id="rId1"/>
  </sheets>
  <calcPr calcId="144525"/>
</workbook>
</file>

<file path=xl/sharedStrings.xml><?xml version="1.0" encoding="utf-8"?>
<sst xmlns="http://schemas.openxmlformats.org/spreadsheetml/2006/main" count="80" uniqueCount="80">
  <si>
    <t>2022年一般公共预算税收返还和转移支付表</t>
  </si>
  <si>
    <t>单位：万元</t>
  </si>
  <si>
    <t>项    目</t>
  </si>
  <si>
    <t>金额</t>
  </si>
  <si>
    <t>转移性收入</t>
  </si>
  <si>
    <t xml:space="preserve">  上级补助收入</t>
  </si>
  <si>
    <t xml:space="preserve">    返还性收入</t>
  </si>
  <si>
    <t xml:space="preserve">      所得税基数返还收入 </t>
  </si>
  <si>
    <t xml:space="preserve">      成品油税费改革税收返还收入</t>
  </si>
  <si>
    <t xml:space="preserve">      增值税税收返还收入</t>
  </si>
  <si>
    <t xml:space="preserve">      消费税税收返还收入</t>
  </si>
  <si>
    <t xml:space="preserve">      增值税“五五分享”税收返还收入</t>
  </si>
  <si>
    <t xml:space="preserve">      其他返还性收入</t>
  </si>
  <si>
    <t xml:space="preserve">    一般性转移支付收入</t>
  </si>
  <si>
    <t xml:space="preserve">      体制补助收入</t>
  </si>
  <si>
    <t xml:space="preserve">      均衡性转移支付收入</t>
  </si>
  <si>
    <t xml:space="preserve">      县级基本财力保障机制奖补资金收入</t>
  </si>
  <si>
    <t xml:space="preserve">      结算补助收入</t>
  </si>
  <si>
    <t xml:space="preserve">      资源枯竭型城市转移支付补助收入</t>
  </si>
  <si>
    <t xml:space="preserve">      企业事业单位划转补助收入</t>
  </si>
  <si>
    <t xml:space="preserve">      产粮（油）大县奖励资金收入</t>
  </si>
  <si>
    <t xml:space="preserve">      重点生态功能区转移支付收入</t>
  </si>
  <si>
    <t xml:space="preserve">      固定数额补助收入</t>
  </si>
  <si>
    <t xml:space="preserve">      革命老区转移支付收入</t>
  </si>
  <si>
    <t xml:space="preserve">      民族地区转移支付收入</t>
  </si>
  <si>
    <t xml:space="preserve">      边境地区转移支付收入</t>
  </si>
  <si>
    <t xml:space="preserve">      欠发达地区转移支付收入</t>
  </si>
  <si>
    <t xml:space="preserve">      一般公共服务共同财政事权转移支付收入</t>
  </si>
  <si>
    <t xml:space="preserve">      外交共同财政事权转移支付收入</t>
  </si>
  <si>
    <t xml:space="preserve">      国防共同财政事权转移支付收入</t>
  </si>
  <si>
    <t xml:space="preserve">      公共安全共同财政事权转移支付收入</t>
  </si>
  <si>
    <t xml:space="preserve">      教育共同财政事权转移支付收入</t>
  </si>
  <si>
    <t xml:space="preserve">      科学技术共同财政事权转移支付收入</t>
  </si>
  <si>
    <t xml:space="preserve">      文化旅游体育与传媒共同财政事权转移支付收入</t>
  </si>
  <si>
    <t xml:space="preserve">      社会保障和就业共同财政事权转移支付收入</t>
  </si>
  <si>
    <t xml:space="preserve">      卫生健康共同财政事权转移支付收入</t>
  </si>
  <si>
    <t xml:space="preserve">      节能环保共同财政事权转移支付收入</t>
  </si>
  <si>
    <t xml:space="preserve">      城乡社区共同财政事权转移支付收入</t>
  </si>
  <si>
    <t xml:space="preserve">      农林水共同财政事权转移支付收入</t>
  </si>
  <si>
    <t xml:space="preserve">      交通运输共同财政事权转移支付收入</t>
  </si>
  <si>
    <t xml:space="preserve">      资源勘探信息等共同财政事权转移支付收入</t>
  </si>
  <si>
    <t xml:space="preserve">      商业服务业等共同财政事权转移支付收入</t>
  </si>
  <si>
    <t xml:space="preserve">      金融共同财政事权转移支付收入</t>
  </si>
  <si>
    <t xml:space="preserve">      自然资源海洋气象等共同财政事权转移支付收入</t>
  </si>
  <si>
    <t xml:space="preserve">      住房保障共同财政事权转移支付收入</t>
  </si>
  <si>
    <t xml:space="preserve">      粮油物资储备共同财政事权转移支付收入</t>
  </si>
  <si>
    <t xml:space="preserve">      灾害防治及应急管理共同财政事权转移支付收入</t>
  </si>
  <si>
    <t xml:space="preserve">      其他共同财政事权转移支付收入</t>
  </si>
  <si>
    <t xml:space="preserve">      其他一般性转移支付收入</t>
  </si>
  <si>
    <t xml:space="preserve">    专项转移支付收入</t>
  </si>
  <si>
    <t xml:space="preserve">      一般公共服务</t>
  </si>
  <si>
    <t xml:space="preserve">      外交</t>
  </si>
  <si>
    <t xml:space="preserve">      国防</t>
  </si>
  <si>
    <t xml:space="preserve">      公共安全</t>
  </si>
  <si>
    <t xml:space="preserve">      教育</t>
  </si>
  <si>
    <t xml:space="preserve">      科学技术</t>
  </si>
  <si>
    <t xml:space="preserve">      文化旅游体育与传媒</t>
  </si>
  <si>
    <t xml:space="preserve">      社会保障和就业</t>
  </si>
  <si>
    <t xml:space="preserve">      卫生健康</t>
  </si>
  <si>
    <t xml:space="preserve">      节能环保</t>
  </si>
  <si>
    <t xml:space="preserve">      城乡社区</t>
  </si>
  <si>
    <t xml:space="preserve">      农林水</t>
  </si>
  <si>
    <t xml:space="preserve">      交通运输</t>
  </si>
  <si>
    <t xml:space="preserve">      资源勘探信息等</t>
  </si>
  <si>
    <t xml:space="preserve">      商业服务业等</t>
  </si>
  <si>
    <t xml:space="preserve">      金融</t>
  </si>
  <si>
    <t xml:space="preserve">      自然资源海洋气象等</t>
  </si>
  <si>
    <t xml:space="preserve">      住房保障</t>
  </si>
  <si>
    <t xml:space="preserve">      粮油物资储备</t>
  </si>
  <si>
    <t xml:space="preserve">      灾害防治及应急管理</t>
  </si>
  <si>
    <t xml:space="preserve">      其他收入</t>
  </si>
  <si>
    <t xml:space="preserve">  上年结余收入</t>
  </si>
  <si>
    <t xml:space="preserve">  调入资金</t>
  </si>
  <si>
    <t xml:space="preserve">    从政府性基金预算调入</t>
  </si>
  <si>
    <t xml:space="preserve">    从国有资本经营预算调入</t>
  </si>
  <si>
    <t xml:space="preserve">    从其他资金调入</t>
  </si>
  <si>
    <t xml:space="preserve">  地方政府一般债务收入</t>
  </si>
  <si>
    <t xml:space="preserve">  地方政府一般债务转贷收入</t>
  </si>
  <si>
    <t xml:space="preserve">  接受其他地区援助收入</t>
  </si>
  <si>
    <t xml:space="preserve">  动用预算稳定调节基金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</si>
</sst>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);[Red]\(0\)"/>
    <numFmt numFmtId="177" formatCode="0_ "/>
  </numFmts>
  <fonts count="29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2"/>
      <name val="宋体"/>
      <charset val="134"/>
    </font>
    <font>
      <b/>
      <sz val="18"/>
      <name val="宋体"/>
      <charset val="134"/>
    </font>
    <font>
      <sz val="8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0"/>
      <name val="Helv"/>
      <charset val="134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9" borderId="4" applyNumberFormat="0" applyFon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/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3" borderId="2" applyNumberFormat="0" applyAlignment="0" applyProtection="0">
      <alignment vertical="center"/>
    </xf>
    <xf numFmtId="0" fontId="26" fillId="3" borderId="3" applyNumberFormat="0" applyAlignment="0" applyProtection="0">
      <alignment vertical="center"/>
    </xf>
    <xf numFmtId="0" fontId="27" fillId="27" borderId="8" applyNumberFormat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32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" fillId="0" borderId="0"/>
    <xf numFmtId="0" fontId="1" fillId="0" borderId="0"/>
  </cellStyleXfs>
  <cellXfs count="17">
    <xf numFmtId="0" fontId="0" fillId="0" borderId="0" xfId="0">
      <alignment vertical="center"/>
    </xf>
    <xf numFmtId="0" fontId="1" fillId="0" borderId="0" xfId="52" applyFont="1" applyFill="1" applyAlignment="1">
      <alignment vertical="center"/>
    </xf>
    <xf numFmtId="0" fontId="1" fillId="0" borderId="0" xfId="52" applyFont="1"/>
    <xf numFmtId="0" fontId="2" fillId="0" borderId="0" xfId="52" applyFont="1"/>
    <xf numFmtId="0" fontId="3" fillId="0" borderId="0" xfId="52" applyFont="1" applyFill="1" applyAlignment="1">
      <alignment horizontal="center" vertical="center" wrapText="1"/>
    </xf>
    <xf numFmtId="0" fontId="4" fillId="0" borderId="0" xfId="52" applyFont="1" applyFill="1" applyAlignment="1">
      <alignment horizontal="right" vertical="center" wrapText="1"/>
    </xf>
    <xf numFmtId="0" fontId="5" fillId="0" borderId="1" xfId="52" applyFont="1" applyFill="1" applyBorder="1" applyAlignment="1">
      <alignment horizontal="center" vertical="center" wrapText="1"/>
    </xf>
    <xf numFmtId="176" fontId="5" fillId="0" borderId="1" xfId="52" applyNumberFormat="1" applyFont="1" applyFill="1" applyBorder="1" applyAlignment="1">
      <alignment horizontal="center" vertical="center" wrapText="1"/>
    </xf>
    <xf numFmtId="0" fontId="6" fillId="0" borderId="1" xfId="52" applyFont="1" applyFill="1" applyBorder="1" applyAlignment="1">
      <alignment horizontal="left" vertical="center" wrapText="1"/>
    </xf>
    <xf numFmtId="0" fontId="7" fillId="0" borderId="1" xfId="52" applyFont="1" applyFill="1" applyBorder="1" applyAlignment="1">
      <alignment vertical="center"/>
    </xf>
    <xf numFmtId="0" fontId="5" fillId="0" borderId="1" xfId="52" applyFont="1" applyFill="1" applyBorder="1" applyAlignment="1">
      <alignment horizontal="left" vertical="center" wrapText="1"/>
    </xf>
    <xf numFmtId="0" fontId="8" fillId="0" borderId="1" xfId="52" applyFont="1" applyFill="1" applyBorder="1" applyAlignment="1">
      <alignment vertical="center"/>
    </xf>
    <xf numFmtId="0" fontId="8" fillId="0" borderId="1" xfId="52" applyNumberFormat="1" applyFont="1" applyFill="1" applyBorder="1" applyAlignment="1">
      <alignment vertical="center"/>
    </xf>
    <xf numFmtId="177" fontId="1" fillId="0" borderId="0" xfId="52" applyNumberFormat="1" applyFont="1" applyFill="1" applyAlignment="1">
      <alignment vertical="center"/>
    </xf>
    <xf numFmtId="177" fontId="8" fillId="0" borderId="1" xfId="52" applyNumberFormat="1" applyFont="1" applyFill="1" applyBorder="1" applyAlignment="1">
      <alignment vertical="center"/>
    </xf>
    <xf numFmtId="0" fontId="5" fillId="0" borderId="1" xfId="18" applyFont="1" applyFill="1" applyBorder="1"/>
    <xf numFmtId="3" fontId="1" fillId="0" borderId="0" xfId="52" applyNumberFormat="1" applyFont="1" applyFill="1" applyAlignment="1">
      <alignment vertical="center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常规 2 2 3 2 2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_ET_STYLE_NoName_00_" xfId="18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常规 10" xfId="49"/>
    <cellStyle name="40% - 强调文字颜色 6" xfId="50" builtinId="51"/>
    <cellStyle name="60% - 强调文字颜色 6" xfId="51" builtinId="52"/>
    <cellStyle name="常规 2" xfId="52"/>
    <cellStyle name="样式 1" xfId="53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81"/>
  <sheetViews>
    <sheetView tabSelected="1" workbookViewId="0">
      <selection activeCell="E16" sqref="E16"/>
    </sheetView>
  </sheetViews>
  <sheetFormatPr defaultColWidth="9" defaultRowHeight="14.25" outlineLevelCol="2"/>
  <cols>
    <col min="1" max="1" width="49.25" style="2" customWidth="1"/>
    <col min="2" max="2" width="16.5" style="2" customWidth="1"/>
    <col min="3" max="253" width="9" style="2"/>
    <col min="254" max="254" width="49.25" style="2" customWidth="1"/>
    <col min="255" max="255" width="22.125" style="2" customWidth="1"/>
    <col min="256" max="509" width="9" style="2"/>
    <col min="510" max="510" width="49.25" style="2" customWidth="1"/>
    <col min="511" max="511" width="22.125" style="2" customWidth="1"/>
    <col min="512" max="765" width="9" style="2"/>
    <col min="766" max="766" width="49.25" style="2" customWidth="1"/>
    <col min="767" max="767" width="22.125" style="2" customWidth="1"/>
    <col min="768" max="1021" width="9" style="2"/>
    <col min="1022" max="1022" width="49.25" style="2" customWidth="1"/>
    <col min="1023" max="1023" width="22.125" style="2" customWidth="1"/>
    <col min="1024" max="1277" width="9" style="2"/>
    <col min="1278" max="1278" width="49.25" style="2" customWidth="1"/>
    <col min="1279" max="1279" width="22.125" style="2" customWidth="1"/>
    <col min="1280" max="1533" width="9" style="2"/>
    <col min="1534" max="1534" width="49.25" style="2" customWidth="1"/>
    <col min="1535" max="1535" width="22.125" style="2" customWidth="1"/>
    <col min="1536" max="1789" width="9" style="2"/>
    <col min="1790" max="1790" width="49.25" style="2" customWidth="1"/>
    <col min="1791" max="1791" width="22.125" style="2" customWidth="1"/>
    <col min="1792" max="2045" width="9" style="2"/>
    <col min="2046" max="2046" width="49.25" style="2" customWidth="1"/>
    <col min="2047" max="2047" width="22.125" style="2" customWidth="1"/>
    <col min="2048" max="2301" width="9" style="2"/>
    <col min="2302" max="2302" width="49.25" style="2" customWidth="1"/>
    <col min="2303" max="2303" width="22.125" style="2" customWidth="1"/>
    <col min="2304" max="2557" width="9" style="2"/>
    <col min="2558" max="2558" width="49.25" style="2" customWidth="1"/>
    <col min="2559" max="2559" width="22.125" style="2" customWidth="1"/>
    <col min="2560" max="2813" width="9" style="2"/>
    <col min="2814" max="2814" width="49.25" style="2" customWidth="1"/>
    <col min="2815" max="2815" width="22.125" style="2" customWidth="1"/>
    <col min="2816" max="3069" width="9" style="2"/>
    <col min="3070" max="3070" width="49.25" style="2" customWidth="1"/>
    <col min="3071" max="3071" width="22.125" style="2" customWidth="1"/>
    <col min="3072" max="3325" width="9" style="2"/>
    <col min="3326" max="3326" width="49.25" style="2" customWidth="1"/>
    <col min="3327" max="3327" width="22.125" style="2" customWidth="1"/>
    <col min="3328" max="3581" width="9" style="2"/>
    <col min="3582" max="3582" width="49.25" style="2" customWidth="1"/>
    <col min="3583" max="3583" width="22.125" style="2" customWidth="1"/>
    <col min="3584" max="3837" width="9" style="2"/>
    <col min="3838" max="3838" width="49.25" style="2" customWidth="1"/>
    <col min="3839" max="3839" width="22.125" style="2" customWidth="1"/>
    <col min="3840" max="4093" width="9" style="2"/>
    <col min="4094" max="4094" width="49.25" style="2" customWidth="1"/>
    <col min="4095" max="4095" width="22.125" style="2" customWidth="1"/>
    <col min="4096" max="4349" width="9" style="2"/>
    <col min="4350" max="4350" width="49.25" style="2" customWidth="1"/>
    <col min="4351" max="4351" width="22.125" style="2" customWidth="1"/>
    <col min="4352" max="4605" width="9" style="2"/>
    <col min="4606" max="4606" width="49.25" style="2" customWidth="1"/>
    <col min="4607" max="4607" width="22.125" style="2" customWidth="1"/>
    <col min="4608" max="4861" width="9" style="2"/>
    <col min="4862" max="4862" width="49.25" style="2" customWidth="1"/>
    <col min="4863" max="4863" width="22.125" style="2" customWidth="1"/>
    <col min="4864" max="5117" width="9" style="2"/>
    <col min="5118" max="5118" width="49.25" style="2" customWidth="1"/>
    <col min="5119" max="5119" width="22.125" style="2" customWidth="1"/>
    <col min="5120" max="5373" width="9" style="2"/>
    <col min="5374" max="5374" width="49.25" style="2" customWidth="1"/>
    <col min="5375" max="5375" width="22.125" style="2" customWidth="1"/>
    <col min="5376" max="5629" width="9" style="2"/>
    <col min="5630" max="5630" width="49.25" style="2" customWidth="1"/>
    <col min="5631" max="5631" width="22.125" style="2" customWidth="1"/>
    <col min="5632" max="5885" width="9" style="2"/>
    <col min="5886" max="5886" width="49.25" style="2" customWidth="1"/>
    <col min="5887" max="5887" width="22.125" style="2" customWidth="1"/>
    <col min="5888" max="6141" width="9" style="2"/>
    <col min="6142" max="6142" width="49.25" style="2" customWidth="1"/>
    <col min="6143" max="6143" width="22.125" style="2" customWidth="1"/>
    <col min="6144" max="6397" width="9" style="2"/>
    <col min="6398" max="6398" width="49.25" style="2" customWidth="1"/>
    <col min="6399" max="6399" width="22.125" style="2" customWidth="1"/>
    <col min="6400" max="6653" width="9" style="2"/>
    <col min="6654" max="6654" width="49.25" style="2" customWidth="1"/>
    <col min="6655" max="6655" width="22.125" style="2" customWidth="1"/>
    <col min="6656" max="6909" width="9" style="2"/>
    <col min="6910" max="6910" width="49.25" style="2" customWidth="1"/>
    <col min="6911" max="6911" width="22.125" style="2" customWidth="1"/>
    <col min="6912" max="7165" width="9" style="2"/>
    <col min="7166" max="7166" width="49.25" style="2" customWidth="1"/>
    <col min="7167" max="7167" width="22.125" style="2" customWidth="1"/>
    <col min="7168" max="7421" width="9" style="2"/>
    <col min="7422" max="7422" width="49.25" style="2" customWidth="1"/>
    <col min="7423" max="7423" width="22.125" style="2" customWidth="1"/>
    <col min="7424" max="7677" width="9" style="2"/>
    <col min="7678" max="7678" width="49.25" style="2" customWidth="1"/>
    <col min="7679" max="7679" width="22.125" style="2" customWidth="1"/>
    <col min="7680" max="7933" width="9" style="2"/>
    <col min="7934" max="7934" width="49.25" style="2" customWidth="1"/>
    <col min="7935" max="7935" width="22.125" style="2" customWidth="1"/>
    <col min="7936" max="8189" width="9" style="2"/>
    <col min="8190" max="8190" width="49.25" style="2" customWidth="1"/>
    <col min="8191" max="8191" width="22.125" style="2" customWidth="1"/>
    <col min="8192" max="8445" width="9" style="2"/>
    <col min="8446" max="8446" width="49.25" style="2" customWidth="1"/>
    <col min="8447" max="8447" width="22.125" style="2" customWidth="1"/>
    <col min="8448" max="8701" width="9" style="2"/>
    <col min="8702" max="8702" width="49.25" style="2" customWidth="1"/>
    <col min="8703" max="8703" width="22.125" style="2" customWidth="1"/>
    <col min="8704" max="8957" width="9" style="2"/>
    <col min="8958" max="8958" width="49.25" style="2" customWidth="1"/>
    <col min="8959" max="8959" width="22.125" style="2" customWidth="1"/>
    <col min="8960" max="9213" width="9" style="2"/>
    <col min="9214" max="9214" width="49.25" style="2" customWidth="1"/>
    <col min="9215" max="9215" width="22.125" style="2" customWidth="1"/>
    <col min="9216" max="9469" width="9" style="2"/>
    <col min="9470" max="9470" width="49.25" style="2" customWidth="1"/>
    <col min="9471" max="9471" width="22.125" style="2" customWidth="1"/>
    <col min="9472" max="9725" width="9" style="2"/>
    <col min="9726" max="9726" width="49.25" style="2" customWidth="1"/>
    <col min="9727" max="9727" width="22.125" style="2" customWidth="1"/>
    <col min="9728" max="9981" width="9" style="2"/>
    <col min="9982" max="9982" width="49.25" style="2" customWidth="1"/>
    <col min="9983" max="9983" width="22.125" style="2" customWidth="1"/>
    <col min="9984" max="10237" width="9" style="2"/>
    <col min="10238" max="10238" width="49.25" style="2" customWidth="1"/>
    <col min="10239" max="10239" width="22.125" style="2" customWidth="1"/>
    <col min="10240" max="10493" width="9" style="2"/>
    <col min="10494" max="10494" width="49.25" style="2" customWidth="1"/>
    <col min="10495" max="10495" width="22.125" style="2" customWidth="1"/>
    <col min="10496" max="10749" width="9" style="2"/>
    <col min="10750" max="10750" width="49.25" style="2" customWidth="1"/>
    <col min="10751" max="10751" width="22.125" style="2" customWidth="1"/>
    <col min="10752" max="11005" width="9" style="2"/>
    <col min="11006" max="11006" width="49.25" style="2" customWidth="1"/>
    <col min="11007" max="11007" width="22.125" style="2" customWidth="1"/>
    <col min="11008" max="11261" width="9" style="2"/>
    <col min="11262" max="11262" width="49.25" style="2" customWidth="1"/>
    <col min="11263" max="11263" width="22.125" style="2" customWidth="1"/>
    <col min="11264" max="11517" width="9" style="2"/>
    <col min="11518" max="11518" width="49.25" style="2" customWidth="1"/>
    <col min="11519" max="11519" width="22.125" style="2" customWidth="1"/>
    <col min="11520" max="11773" width="9" style="2"/>
    <col min="11774" max="11774" width="49.25" style="2" customWidth="1"/>
    <col min="11775" max="11775" width="22.125" style="2" customWidth="1"/>
    <col min="11776" max="12029" width="9" style="2"/>
    <col min="12030" max="12030" width="49.25" style="2" customWidth="1"/>
    <col min="12031" max="12031" width="22.125" style="2" customWidth="1"/>
    <col min="12032" max="12285" width="9" style="2"/>
    <col min="12286" max="12286" width="49.25" style="2" customWidth="1"/>
    <col min="12287" max="12287" width="22.125" style="2" customWidth="1"/>
    <col min="12288" max="12541" width="9" style="2"/>
    <col min="12542" max="12542" width="49.25" style="2" customWidth="1"/>
    <col min="12543" max="12543" width="22.125" style="2" customWidth="1"/>
    <col min="12544" max="12797" width="9" style="2"/>
    <col min="12798" max="12798" width="49.25" style="2" customWidth="1"/>
    <col min="12799" max="12799" width="22.125" style="2" customWidth="1"/>
    <col min="12800" max="13053" width="9" style="2"/>
    <col min="13054" max="13054" width="49.25" style="2" customWidth="1"/>
    <col min="13055" max="13055" width="22.125" style="2" customWidth="1"/>
    <col min="13056" max="13309" width="9" style="2"/>
    <col min="13310" max="13310" width="49.25" style="2" customWidth="1"/>
    <col min="13311" max="13311" width="22.125" style="2" customWidth="1"/>
    <col min="13312" max="13565" width="9" style="2"/>
    <col min="13566" max="13566" width="49.25" style="2" customWidth="1"/>
    <col min="13567" max="13567" width="22.125" style="2" customWidth="1"/>
    <col min="13568" max="13821" width="9" style="2"/>
    <col min="13822" max="13822" width="49.25" style="2" customWidth="1"/>
    <col min="13823" max="13823" width="22.125" style="2" customWidth="1"/>
    <col min="13824" max="14077" width="9" style="2"/>
    <col min="14078" max="14078" width="49.25" style="2" customWidth="1"/>
    <col min="14079" max="14079" width="22.125" style="2" customWidth="1"/>
    <col min="14080" max="14333" width="9" style="2"/>
    <col min="14334" max="14334" width="49.25" style="2" customWidth="1"/>
    <col min="14335" max="14335" width="22.125" style="2" customWidth="1"/>
    <col min="14336" max="14589" width="9" style="2"/>
    <col min="14590" max="14590" width="49.25" style="2" customWidth="1"/>
    <col min="14591" max="14591" width="22.125" style="2" customWidth="1"/>
    <col min="14592" max="14845" width="9" style="2"/>
    <col min="14846" max="14846" width="49.25" style="2" customWidth="1"/>
    <col min="14847" max="14847" width="22.125" style="2" customWidth="1"/>
    <col min="14848" max="15101" width="9" style="2"/>
    <col min="15102" max="15102" width="49.25" style="2" customWidth="1"/>
    <col min="15103" max="15103" width="22.125" style="2" customWidth="1"/>
    <col min="15104" max="15357" width="9" style="2"/>
    <col min="15358" max="15358" width="49.25" style="2" customWidth="1"/>
    <col min="15359" max="15359" width="22.125" style="2" customWidth="1"/>
    <col min="15360" max="15613" width="9" style="2"/>
    <col min="15614" max="15614" width="49.25" style="2" customWidth="1"/>
    <col min="15615" max="15615" width="22.125" style="2" customWidth="1"/>
    <col min="15616" max="15869" width="9" style="2"/>
    <col min="15870" max="15870" width="49.25" style="2" customWidth="1"/>
    <col min="15871" max="15871" width="22.125" style="2" customWidth="1"/>
    <col min="15872" max="16125" width="9" style="2"/>
    <col min="16126" max="16126" width="49.25" style="2" customWidth="1"/>
    <col min="16127" max="16127" width="22.125" style="2" customWidth="1"/>
    <col min="16128" max="16384" width="9" style="2"/>
  </cols>
  <sheetData>
    <row r="1" spans="1:1">
      <c r="A1" s="3"/>
    </row>
    <row r="2" ht="39" customHeight="1" spans="1:2">
      <c r="A2" s="4" t="s">
        <v>0</v>
      </c>
      <c r="B2" s="4"/>
    </row>
    <row r="3" ht="22.5" spans="1:2">
      <c r="A3" s="4"/>
      <c r="B3" s="5" t="s">
        <v>1</v>
      </c>
    </row>
    <row r="4" s="1" customFormat="1" ht="20.1" customHeight="1" spans="1:2">
      <c r="A4" s="6" t="s">
        <v>2</v>
      </c>
      <c r="B4" s="7" t="s">
        <v>3</v>
      </c>
    </row>
    <row r="5" s="1" customFormat="1" ht="20.1" customHeight="1" spans="1:2">
      <c r="A5" s="8" t="s">
        <v>4</v>
      </c>
      <c r="B5" s="9">
        <f>B6</f>
        <v>301065</v>
      </c>
    </row>
    <row r="6" s="1" customFormat="1" ht="20.1" customHeight="1" spans="1:2">
      <c r="A6" s="8" t="s">
        <v>5</v>
      </c>
      <c r="B6" s="9">
        <f>B7+B14+B50</f>
        <v>301065</v>
      </c>
    </row>
    <row r="7" s="1" customFormat="1" ht="20.1" customHeight="1" spans="1:2">
      <c r="A7" s="8" t="s">
        <v>6</v>
      </c>
      <c r="B7" s="9">
        <f>SUM(B8:B13)</f>
        <v>10998</v>
      </c>
    </row>
    <row r="8" s="1" customFormat="1" ht="20.1" customHeight="1" spans="1:2">
      <c r="A8" s="10" t="s">
        <v>7</v>
      </c>
      <c r="B8" s="11">
        <v>66</v>
      </c>
    </row>
    <row r="9" s="1" customFormat="1" ht="20.1" customHeight="1" spans="1:2">
      <c r="A9" s="10" t="s">
        <v>8</v>
      </c>
      <c r="B9" s="11">
        <v>250</v>
      </c>
    </row>
    <row r="10" s="1" customFormat="1" ht="20.1" customHeight="1" spans="1:2">
      <c r="A10" s="10" t="s">
        <v>9</v>
      </c>
      <c r="B10" s="11">
        <v>1681</v>
      </c>
    </row>
    <row r="11" s="1" customFormat="1" ht="20.1" customHeight="1" spans="1:2">
      <c r="A11" s="10" t="s">
        <v>10</v>
      </c>
      <c r="B11" s="11"/>
    </row>
    <row r="12" s="1" customFormat="1" ht="20.1" customHeight="1" spans="1:2">
      <c r="A12" s="10" t="s">
        <v>11</v>
      </c>
      <c r="B12" s="11">
        <v>7346</v>
      </c>
    </row>
    <row r="13" s="1" customFormat="1" ht="20.1" customHeight="1" spans="1:2">
      <c r="A13" s="10" t="s">
        <v>12</v>
      </c>
      <c r="B13" s="11">
        <v>1655</v>
      </c>
    </row>
    <row r="14" s="1" customFormat="1" ht="20.1" customHeight="1" spans="1:2">
      <c r="A14" s="8" t="s">
        <v>13</v>
      </c>
      <c r="B14" s="9">
        <f>SUM(B15:B49)</f>
        <v>282900</v>
      </c>
    </row>
    <row r="15" s="1" customFormat="1" ht="20.1" customHeight="1" spans="1:2">
      <c r="A15" s="10" t="s">
        <v>14</v>
      </c>
      <c r="B15" s="11"/>
    </row>
    <row r="16" s="1" customFormat="1" spans="1:2">
      <c r="A16" s="10" t="s">
        <v>15</v>
      </c>
      <c r="B16" s="12">
        <v>75907</v>
      </c>
    </row>
    <row r="17" s="1" customFormat="1" spans="1:3">
      <c r="A17" s="10" t="s">
        <v>16</v>
      </c>
      <c r="B17" s="12">
        <v>28072</v>
      </c>
      <c r="C17" s="13"/>
    </row>
    <row r="18" s="1" customFormat="1" ht="20.1" customHeight="1" spans="1:3">
      <c r="A18" s="10" t="s">
        <v>17</v>
      </c>
      <c r="B18" s="12">
        <v>18356</v>
      </c>
      <c r="C18" s="13"/>
    </row>
    <row r="19" s="1" customFormat="1" ht="20.1" customHeight="1" spans="1:2">
      <c r="A19" s="10" t="s">
        <v>18</v>
      </c>
      <c r="B19" s="11"/>
    </row>
    <row r="20" s="1" customFormat="1" ht="20.1" customHeight="1" spans="1:2">
      <c r="A20" s="10" t="s">
        <v>19</v>
      </c>
      <c r="B20" s="11"/>
    </row>
    <row r="21" s="1" customFormat="1" ht="20.1" customHeight="1" spans="1:2">
      <c r="A21" s="10" t="s">
        <v>20</v>
      </c>
      <c r="B21" s="12">
        <v>6412</v>
      </c>
    </row>
    <row r="22" s="1" customFormat="1" ht="20.1" customHeight="1" spans="1:2">
      <c r="A22" s="10" t="s">
        <v>21</v>
      </c>
      <c r="B22" s="12">
        <v>3140</v>
      </c>
    </row>
    <row r="23" s="1" customFormat="1" ht="20.1" customHeight="1" spans="1:2">
      <c r="A23" s="10" t="s">
        <v>22</v>
      </c>
      <c r="B23" s="12">
        <v>46115</v>
      </c>
    </row>
    <row r="24" s="1" customFormat="1" spans="1:2">
      <c r="A24" s="10" t="s">
        <v>23</v>
      </c>
      <c r="B24" s="14"/>
    </row>
    <row r="25" s="1" customFormat="1" ht="20.1" customHeight="1" spans="1:2">
      <c r="A25" s="10" t="s">
        <v>24</v>
      </c>
      <c r="B25" s="14"/>
    </row>
    <row r="26" s="1" customFormat="1" ht="20.1" customHeight="1" spans="1:2">
      <c r="A26" s="10" t="s">
        <v>25</v>
      </c>
      <c r="B26" s="11"/>
    </row>
    <row r="27" s="1" customFormat="1" ht="20.1" customHeight="1" spans="1:2">
      <c r="A27" s="10" t="s">
        <v>26</v>
      </c>
      <c r="B27" s="11">
        <v>22174</v>
      </c>
    </row>
    <row r="28" s="1" customFormat="1" ht="20.1" customHeight="1" spans="1:3">
      <c r="A28" s="10" t="s">
        <v>27</v>
      </c>
      <c r="B28" s="11"/>
      <c r="C28" s="13"/>
    </row>
    <row r="29" s="1" customFormat="1" ht="20.1" customHeight="1" spans="1:3">
      <c r="A29" s="10" t="s">
        <v>28</v>
      </c>
      <c r="B29" s="11"/>
      <c r="C29" s="13"/>
    </row>
    <row r="30" s="1" customFormat="1" ht="20.1" customHeight="1" spans="1:3">
      <c r="A30" s="10" t="s">
        <v>29</v>
      </c>
      <c r="B30" s="11"/>
      <c r="C30" s="13"/>
    </row>
    <row r="31" s="1" customFormat="1" ht="20.1" customHeight="1" spans="1:3">
      <c r="A31" s="10" t="s">
        <v>30</v>
      </c>
      <c r="B31" s="11"/>
      <c r="C31" s="13"/>
    </row>
    <row r="32" s="1" customFormat="1" ht="20.1" customHeight="1" spans="1:3">
      <c r="A32" s="10" t="s">
        <v>31</v>
      </c>
      <c r="B32" s="14">
        <v>18921</v>
      </c>
      <c r="C32" s="13"/>
    </row>
    <row r="33" s="1" customFormat="1" ht="20.1" customHeight="1" spans="1:3">
      <c r="A33" s="10" t="s">
        <v>32</v>
      </c>
      <c r="B33" s="14">
        <v>0</v>
      </c>
      <c r="C33" s="13"/>
    </row>
    <row r="34" s="1" customFormat="1" ht="20.1" customHeight="1" spans="1:3">
      <c r="A34" s="10" t="s">
        <v>33</v>
      </c>
      <c r="B34" s="14">
        <v>0</v>
      </c>
      <c r="C34" s="13"/>
    </row>
    <row r="35" s="1" customFormat="1" ht="20.1" customHeight="1" spans="1:3">
      <c r="A35" s="10" t="s">
        <v>34</v>
      </c>
      <c r="B35" s="14">
        <v>41023</v>
      </c>
      <c r="C35" s="13"/>
    </row>
    <row r="36" s="1" customFormat="1" ht="20.1" customHeight="1" spans="1:3">
      <c r="A36" s="10" t="s">
        <v>35</v>
      </c>
      <c r="B36" s="14">
        <v>10123</v>
      </c>
      <c r="C36" s="13"/>
    </row>
    <row r="37" s="1" customFormat="1" ht="20.1" customHeight="1" spans="1:3">
      <c r="A37" s="10" t="s">
        <v>36</v>
      </c>
      <c r="B37" s="14">
        <v>650</v>
      </c>
      <c r="C37" s="13"/>
    </row>
    <row r="38" s="1" customFormat="1" ht="20.1" customHeight="1" spans="1:3">
      <c r="A38" s="10" t="s">
        <v>37</v>
      </c>
      <c r="B38" s="14"/>
      <c r="C38" s="13"/>
    </row>
    <row r="39" s="1" customFormat="1" ht="20.1" customHeight="1" spans="1:2">
      <c r="A39" s="10" t="s">
        <v>38</v>
      </c>
      <c r="B39" s="14">
        <v>8223</v>
      </c>
    </row>
    <row r="40" s="1" customFormat="1" ht="20.1" customHeight="1" spans="1:2">
      <c r="A40" s="10" t="s">
        <v>39</v>
      </c>
      <c r="B40" s="14"/>
    </row>
    <row r="41" s="1" customFormat="1" ht="20.1" customHeight="1" spans="1:2">
      <c r="A41" s="10" t="s">
        <v>40</v>
      </c>
      <c r="B41" s="14"/>
    </row>
    <row r="42" s="1" customFormat="1" ht="20.1" customHeight="1" spans="1:2">
      <c r="A42" s="15" t="s">
        <v>41</v>
      </c>
      <c r="B42" s="14"/>
    </row>
    <row r="43" s="1" customFormat="1" ht="20.1" customHeight="1" spans="1:2">
      <c r="A43" s="15" t="s">
        <v>42</v>
      </c>
      <c r="B43" s="11"/>
    </row>
    <row r="44" s="1" customFormat="1" ht="20.1" customHeight="1" spans="1:2">
      <c r="A44" s="15" t="s">
        <v>43</v>
      </c>
      <c r="B44" s="11"/>
    </row>
    <row r="45" s="1" customFormat="1" ht="20.1" customHeight="1" spans="1:2">
      <c r="A45" s="10" t="s">
        <v>44</v>
      </c>
      <c r="B45" s="11">
        <v>3784</v>
      </c>
    </row>
    <row r="46" s="1" customFormat="1" ht="20.1" customHeight="1" spans="1:2">
      <c r="A46" s="10" t="s">
        <v>45</v>
      </c>
      <c r="B46" s="11"/>
    </row>
    <row r="47" s="1" customFormat="1" ht="20.1" customHeight="1" spans="1:2">
      <c r="A47" s="10" t="s">
        <v>46</v>
      </c>
      <c r="B47" s="11"/>
    </row>
    <row r="48" s="1" customFormat="1" ht="20.1" customHeight="1" spans="1:2">
      <c r="A48" s="10" t="s">
        <v>47</v>
      </c>
      <c r="B48" s="11"/>
    </row>
    <row r="49" s="1" customFormat="1" ht="20.1" customHeight="1" spans="1:2">
      <c r="A49" s="10" t="s">
        <v>48</v>
      </c>
      <c r="B49" s="11"/>
    </row>
    <row r="50" s="1" customFormat="1" ht="20.1" customHeight="1" spans="1:2">
      <c r="A50" s="8" t="s">
        <v>49</v>
      </c>
      <c r="B50" s="11">
        <f>SUM(B51:B71)</f>
        <v>7167</v>
      </c>
    </row>
    <row r="51" s="1" customFormat="1" ht="20.1" customHeight="1" spans="1:3">
      <c r="A51" s="10" t="s">
        <v>50</v>
      </c>
      <c r="B51" s="11">
        <v>50</v>
      </c>
      <c r="C51" s="16"/>
    </row>
    <row r="52" s="1" customFormat="1" ht="20.1" customHeight="1" spans="1:3">
      <c r="A52" s="10" t="s">
        <v>51</v>
      </c>
      <c r="B52" s="11"/>
      <c r="C52" s="16"/>
    </row>
    <row r="53" s="1" customFormat="1" ht="20.1" customHeight="1" spans="1:3">
      <c r="A53" s="10" t="s">
        <v>52</v>
      </c>
      <c r="B53" s="11"/>
      <c r="C53" s="16"/>
    </row>
    <row r="54" s="1" customFormat="1" ht="20.1" customHeight="1" spans="1:3">
      <c r="A54" s="10" t="s">
        <v>53</v>
      </c>
      <c r="B54" s="11"/>
      <c r="C54" s="16"/>
    </row>
    <row r="55" s="1" customFormat="1" ht="20.1" customHeight="1" spans="1:3">
      <c r="A55" s="10" t="s">
        <v>54</v>
      </c>
      <c r="B55" s="11"/>
      <c r="C55" s="16"/>
    </row>
    <row r="56" s="1" customFormat="1" ht="20.1" customHeight="1" spans="1:3">
      <c r="A56" s="10" t="s">
        <v>55</v>
      </c>
      <c r="B56" s="11"/>
      <c r="C56" s="16"/>
    </row>
    <row r="57" s="1" customFormat="1" ht="20.1" customHeight="1" spans="1:3">
      <c r="A57" s="10" t="s">
        <v>56</v>
      </c>
      <c r="B57" s="11"/>
      <c r="C57" s="16"/>
    </row>
    <row r="58" s="1" customFormat="1" ht="20.1" customHeight="1" spans="1:3">
      <c r="A58" s="10" t="s">
        <v>57</v>
      </c>
      <c r="B58" s="11">
        <v>1711</v>
      </c>
      <c r="C58" s="16"/>
    </row>
    <row r="59" s="1" customFormat="1" ht="20.1" customHeight="1" spans="1:3">
      <c r="A59" s="10" t="s">
        <v>58</v>
      </c>
      <c r="B59" s="11">
        <v>1273</v>
      </c>
      <c r="C59" s="16"/>
    </row>
    <row r="60" s="1" customFormat="1" ht="20.1" customHeight="1" spans="1:3">
      <c r="A60" s="10" t="s">
        <v>59</v>
      </c>
      <c r="B60" s="11"/>
      <c r="C60" s="16"/>
    </row>
    <row r="61" s="1" customFormat="1" ht="20.1" customHeight="1" spans="1:3">
      <c r="A61" s="10" t="s">
        <v>60</v>
      </c>
      <c r="B61" s="11">
        <v>20</v>
      </c>
      <c r="C61" s="16"/>
    </row>
    <row r="62" s="1" customFormat="1" ht="20.1" customHeight="1" spans="1:3">
      <c r="A62" s="10" t="s">
        <v>61</v>
      </c>
      <c r="B62" s="11">
        <v>4093</v>
      </c>
      <c r="C62" s="16"/>
    </row>
    <row r="63" s="1" customFormat="1" ht="20.1" customHeight="1" spans="1:3">
      <c r="A63" s="10" t="s">
        <v>62</v>
      </c>
      <c r="B63" s="11"/>
      <c r="C63" s="16"/>
    </row>
    <row r="64" s="1" customFormat="1" ht="20.1" customHeight="1" spans="1:3">
      <c r="A64" s="10" t="s">
        <v>63</v>
      </c>
      <c r="B64" s="11"/>
      <c r="C64" s="16"/>
    </row>
    <row r="65" s="1" customFormat="1" ht="20.1" customHeight="1" spans="1:3">
      <c r="A65" s="10" t="s">
        <v>64</v>
      </c>
      <c r="B65" s="11"/>
      <c r="C65" s="16"/>
    </row>
    <row r="66" s="1" customFormat="1" ht="20.1" customHeight="1" spans="1:3">
      <c r="A66" s="10" t="s">
        <v>65</v>
      </c>
      <c r="B66" s="11"/>
      <c r="C66" s="16"/>
    </row>
    <row r="67" s="1" customFormat="1" ht="20.1" customHeight="1" spans="1:3">
      <c r="A67" s="10" t="s">
        <v>66</v>
      </c>
      <c r="B67" s="11"/>
      <c r="C67" s="16"/>
    </row>
    <row r="68" s="1" customFormat="1" ht="20.1" customHeight="1" spans="1:3">
      <c r="A68" s="10" t="s">
        <v>67</v>
      </c>
      <c r="B68" s="11"/>
      <c r="C68" s="16"/>
    </row>
    <row r="69" s="1" customFormat="1" ht="20.1" customHeight="1" spans="1:3">
      <c r="A69" s="10" t="s">
        <v>68</v>
      </c>
      <c r="B69" s="11"/>
      <c r="C69" s="16"/>
    </row>
    <row r="70" s="1" customFormat="1" ht="20.1" customHeight="1" spans="1:3">
      <c r="A70" s="10" t="s">
        <v>69</v>
      </c>
      <c r="B70" s="11">
        <v>20</v>
      </c>
      <c r="C70" s="16"/>
    </row>
    <row r="71" s="1" customFormat="1" ht="20.1" customHeight="1" spans="1:3">
      <c r="A71" s="10" t="s">
        <v>70</v>
      </c>
      <c r="B71" s="11"/>
      <c r="C71" s="16"/>
    </row>
    <row r="72" s="1" customFormat="1" ht="20.1" customHeight="1" spans="1:2">
      <c r="A72" s="10"/>
      <c r="B72" s="11"/>
    </row>
    <row r="73" s="1" customFormat="1" ht="20.1" customHeight="1" spans="1:2">
      <c r="A73" s="10" t="s">
        <v>71</v>
      </c>
      <c r="B73" s="11"/>
    </row>
    <row r="74" s="1" customFormat="1" ht="20.1" customHeight="1" spans="1:2">
      <c r="A74" s="10" t="s">
        <v>72</v>
      </c>
      <c r="B74" s="11">
        <v>38253</v>
      </c>
    </row>
    <row r="75" s="1" customFormat="1" ht="20.1" customHeight="1" spans="1:2">
      <c r="A75" s="10" t="s">
        <v>73</v>
      </c>
      <c r="B75" s="12">
        <v>15000</v>
      </c>
    </row>
    <row r="76" s="1" customFormat="1" ht="20.1" customHeight="1" spans="1:2">
      <c r="A76" s="10" t="s">
        <v>74</v>
      </c>
      <c r="B76" s="12">
        <v>24000</v>
      </c>
    </row>
    <row r="77" s="1" customFormat="1" ht="20.1" customHeight="1" spans="1:2">
      <c r="A77" s="10" t="s">
        <v>75</v>
      </c>
      <c r="B77" s="11"/>
    </row>
    <row r="78" s="1" customFormat="1" ht="20.1" customHeight="1" spans="1:2">
      <c r="A78" s="10" t="s">
        <v>76</v>
      </c>
      <c r="B78" s="11"/>
    </row>
    <row r="79" s="1" customFormat="1" ht="20.1" customHeight="1" spans="1:2">
      <c r="A79" s="10" t="s">
        <v>77</v>
      </c>
      <c r="B79" s="11">
        <v>25639</v>
      </c>
    </row>
    <row r="80" s="1" customFormat="1" ht="20.1" customHeight="1" spans="1:2">
      <c r="A80" s="10" t="s">
        <v>78</v>
      </c>
      <c r="B80" s="11"/>
    </row>
    <row r="81" s="1" customFormat="1" ht="20.1" customHeight="1" spans="1:2">
      <c r="A81" s="10" t="s">
        <v>79</v>
      </c>
      <c r="B81" s="11"/>
    </row>
  </sheetData>
  <mergeCells count="1">
    <mergeCell ref="A2:B2"/>
  </mergeCells>
  <pageMargins left="0.75" right="0.75" top="1" bottom="1" header="0.5" footer="0.5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一般公共预算税收返还和转移支付表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2022-04-06T03:08:58Z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FA32A26E46134A2C891FB4AF1FECAF92</vt:lpwstr>
  </property>
  <property fmtid="{D5CDD505-2E9C-101B-9397-08002B2CF9AE}" pid="3" name="KSOProductBuildVer">
    <vt:lpwstr>2052-11.1.0.11365</vt:lpwstr>
  </property>
</Properties>
</file>